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tonicrawmer/Desktop/"/>
    </mc:Choice>
  </mc:AlternateContent>
  <xr:revisionPtr revIDLastSave="0" documentId="8_{8F0D6603-DDC9-7A44-A1D9-362BBA5ACDD5}" xr6:coauthVersionLast="47" xr6:coauthVersionMax="47" xr10:uidLastSave="{00000000-0000-0000-0000-000000000000}"/>
  <bookViews>
    <workbookView xWindow="0" yWindow="0" windowWidth="38400" windowHeight="21600" xr2:uid="{38AD3FCD-3BEC-6747-B899-164CF2A3913B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57" i="1" l="1"/>
  <c r="C15" i="1"/>
</calcChain>
</file>

<file path=xl/sharedStrings.xml><?xml version="1.0" encoding="utf-8"?>
<sst xmlns="http://schemas.openxmlformats.org/spreadsheetml/2006/main" count="58" uniqueCount="55">
  <si>
    <t>Taneytown Lions Baseball</t>
  </si>
  <si>
    <t>Budget- End of Year through 10/31/22</t>
  </si>
  <si>
    <t>Operating Income</t>
  </si>
  <si>
    <t>Budget</t>
  </si>
  <si>
    <t>Spring Registration</t>
  </si>
  <si>
    <t>Sponsorships</t>
  </si>
  <si>
    <t>Fundraising</t>
  </si>
  <si>
    <t>Travel Team Registration</t>
  </si>
  <si>
    <t>Fall Ball Registration</t>
  </si>
  <si>
    <t>Tournament Fees</t>
  </si>
  <si>
    <t>Shirts</t>
  </si>
  <si>
    <t>Food Vending</t>
  </si>
  <si>
    <t>Donations</t>
  </si>
  <si>
    <t>Off Season Workouts</t>
  </si>
  <si>
    <t>Self Help</t>
  </si>
  <si>
    <t>Total Income</t>
  </si>
  <si>
    <t>Operating Expenses</t>
  </si>
  <si>
    <t>Baseballs</t>
  </si>
  <si>
    <t>Bats</t>
  </si>
  <si>
    <t>Catchers Gear</t>
  </si>
  <si>
    <t>Tees</t>
  </si>
  <si>
    <t>Tournament Shirts</t>
  </si>
  <si>
    <t>Field Equipment / first aid</t>
  </si>
  <si>
    <t>Safety Training/First Aid</t>
  </si>
  <si>
    <t>Rapid Dry</t>
  </si>
  <si>
    <t>homeplates</t>
  </si>
  <si>
    <t>Lime</t>
  </si>
  <si>
    <t>Dirt</t>
  </si>
  <si>
    <t>Bases</t>
  </si>
  <si>
    <t>Gas</t>
  </si>
  <si>
    <t xml:space="preserve">Diesel </t>
  </si>
  <si>
    <t>Hardware Supplies</t>
  </si>
  <si>
    <t>Tractor Maintenance and repairs</t>
  </si>
  <si>
    <t>Uniforms</t>
  </si>
  <si>
    <t>Background Check Fees</t>
  </si>
  <si>
    <t>Umpires</t>
  </si>
  <si>
    <t>Opening Day</t>
  </si>
  <si>
    <t>End of Season</t>
  </si>
  <si>
    <t>Advertising</t>
  </si>
  <si>
    <t>Charter Fee</t>
  </si>
  <si>
    <t>Bank Fees</t>
  </si>
  <si>
    <t>Postage PO BOX</t>
  </si>
  <si>
    <t>Insurance</t>
  </si>
  <si>
    <t>Office Expense</t>
  </si>
  <si>
    <t>Pennsylvania League</t>
  </si>
  <si>
    <t xml:space="preserve">Frederick League </t>
  </si>
  <si>
    <t>Awards</t>
  </si>
  <si>
    <t>Umpire Scheduling</t>
  </si>
  <si>
    <t>Evaluations Facility</t>
  </si>
  <si>
    <t>Concessions</t>
  </si>
  <si>
    <t>Covid Related Expenses</t>
  </si>
  <si>
    <t>Fundraising Expenses</t>
  </si>
  <si>
    <t>Accounting / Tax Services</t>
  </si>
  <si>
    <t>Sponsorship Advertising</t>
  </si>
  <si>
    <t>TOTAL EXPENSES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</si>
</sst>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7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63"/>
      <name val="Calibri"/>
      <family val="2"/>
      <scheme val="minor"/>
    </font>
    <font>
      <b/>
      <sz val="11"/>
      <color indexed="63"/>
      <name val="Calibri"/>
      <family val="2"/>
      <scheme val="minor"/>
    </font>
    <font>
      <sz val="11"/>
      <color indexed="8"/>
      <name val="Calibri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C4D69B"/>
        <bgColor indexed="64"/>
      </patternFill>
    </fill>
    <fill>
      <patternFill patternType="solid">
        <fgColor rgb="FFEBF0DE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0" xfId="0" applyAlignment="1">
      <alignment vertical="top" wrapText="1"/>
    </xf>
    <xf numFmtId="0" fontId="2" fillId="2" borderId="0" xfId="0" applyFont="1" applyFill="1" applyAlignment="1">
      <alignment horizontal="left" vertical="top"/>
    </xf>
    <xf numFmtId="0" fontId="3" fillId="3" borderId="1" xfId="0" applyFont="1" applyFill="1" applyBorder="1" applyAlignment="1">
      <alignment vertical="top" wrapText="1"/>
    </xf>
    <xf numFmtId="0" fontId="4" fillId="4" borderId="1" xfId="0" applyFont="1" applyFill="1" applyBorder="1" applyAlignment="1">
      <alignment horizontal="right" vertical="top" wrapText="1"/>
    </xf>
    <xf numFmtId="0" fontId="4" fillId="4" borderId="1" xfId="0" applyFont="1" applyFill="1" applyBorder="1" applyAlignment="1">
      <alignment horizontal="left" vertical="top" wrapText="1"/>
    </xf>
    <xf numFmtId="44" fontId="4" fillId="5" borderId="1" xfId="1" applyFont="1" applyFill="1" applyBorder="1" applyAlignment="1">
      <alignment horizontal="left" vertical="top" wrapText="1"/>
    </xf>
    <xf numFmtId="44" fontId="4" fillId="4" borderId="1" xfId="1" applyFont="1" applyFill="1" applyBorder="1" applyAlignment="1">
      <alignment horizontal="left" vertical="top" wrapText="1"/>
    </xf>
    <xf numFmtId="0" fontId="5" fillId="4" borderId="1" xfId="0" applyFont="1" applyFill="1" applyBorder="1" applyAlignment="1">
      <alignment horizontal="left" vertical="top" wrapText="1"/>
    </xf>
    <xf numFmtId="44" fontId="5" fillId="4" borderId="1" xfId="1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vertical="top" wrapText="1"/>
    </xf>
    <xf numFmtId="0" fontId="4" fillId="5" borderId="1" xfId="0" applyFont="1" applyFill="1" applyBorder="1" applyAlignment="1">
      <alignment horizontal="left" vertical="top" wrapText="1"/>
    </xf>
    <xf numFmtId="0" fontId="4" fillId="4" borderId="0" xfId="0" applyFont="1" applyFill="1" applyAlignment="1">
      <alignment horizontal="right" vertical="top" wrapText="1"/>
    </xf>
    <xf numFmtId="0" fontId="4" fillId="4" borderId="2" xfId="0" applyFont="1" applyFill="1" applyBorder="1" applyAlignment="1">
      <alignment horizontal="left" vertical="top" wrapText="1"/>
    </xf>
    <xf numFmtId="0" fontId="5" fillId="4" borderId="2" xfId="0" applyFont="1" applyFill="1" applyBorder="1" applyAlignment="1">
      <alignment horizontal="left" vertical="top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9B45E0-FCAC-6C4F-AEB8-790DA78E161A}">
  <dimension ref="A1:C57"/>
  <sheetViews>
    <sheetView tabSelected="1" workbookViewId="0">
      <selection activeCell="G54" sqref="G54"/>
    </sheetView>
  </sheetViews>
  <sheetFormatPr baseColWidth="10" defaultRowHeight="16" x14ac:dyDescent="0.2"/>
  <cols>
    <col min="2" max="2" width="27.5" customWidth="1"/>
    <col min="3" max="3" width="22.1640625" customWidth="1"/>
  </cols>
  <sheetData>
    <row r="1" spans="1:3" ht="19" x14ac:dyDescent="0.2">
      <c r="A1" s="1"/>
      <c r="B1" s="2" t="s">
        <v>0</v>
      </c>
      <c r="C1" s="1"/>
    </row>
    <row r="2" spans="1:3" ht="19" x14ac:dyDescent="0.2">
      <c r="A2" s="1"/>
      <c r="B2" s="2" t="s">
        <v>1</v>
      </c>
      <c r="C2" s="1"/>
    </row>
    <row r="3" spans="1:3" ht="32" x14ac:dyDescent="0.2">
      <c r="A3" s="1"/>
      <c r="B3" s="3" t="s">
        <v>2</v>
      </c>
      <c r="C3" s="3" t="s">
        <v>3</v>
      </c>
    </row>
    <row r="4" spans="1:3" ht="32" x14ac:dyDescent="0.2">
      <c r="A4" s="4">
        <v>1001</v>
      </c>
      <c r="B4" s="5" t="s">
        <v>4</v>
      </c>
      <c r="C4" s="6">
        <v>28250</v>
      </c>
    </row>
    <row r="5" spans="1:3" ht="32" x14ac:dyDescent="0.2">
      <c r="A5" s="4">
        <v>1002</v>
      </c>
      <c r="B5" s="5" t="s">
        <v>5</v>
      </c>
      <c r="C5" s="7">
        <v>8500</v>
      </c>
    </row>
    <row r="6" spans="1:3" x14ac:dyDescent="0.2">
      <c r="A6" s="4">
        <v>1003</v>
      </c>
      <c r="B6" s="5" t="s">
        <v>6</v>
      </c>
      <c r="C6" s="7">
        <v>25000</v>
      </c>
    </row>
    <row r="7" spans="1:3" ht="32" x14ac:dyDescent="0.2">
      <c r="A7" s="4">
        <v>1004</v>
      </c>
      <c r="B7" s="5" t="s">
        <v>7</v>
      </c>
      <c r="C7" s="7">
        <v>5436</v>
      </c>
    </row>
    <row r="8" spans="1:3" ht="32" x14ac:dyDescent="0.2">
      <c r="A8" s="4">
        <v>1005</v>
      </c>
      <c r="B8" s="5" t="s">
        <v>8</v>
      </c>
      <c r="C8" s="7">
        <v>10000</v>
      </c>
    </row>
    <row r="9" spans="1:3" ht="32" x14ac:dyDescent="0.2">
      <c r="A9" s="4">
        <v>1006</v>
      </c>
      <c r="B9" s="5" t="s">
        <v>9</v>
      </c>
      <c r="C9" s="7">
        <v>2400</v>
      </c>
    </row>
    <row r="10" spans="1:3" x14ac:dyDescent="0.2">
      <c r="A10" s="4">
        <v>1007</v>
      </c>
      <c r="B10" s="5" t="s">
        <v>10</v>
      </c>
      <c r="C10" s="7">
        <v>0</v>
      </c>
    </row>
    <row r="11" spans="1:3" ht="32" x14ac:dyDescent="0.2">
      <c r="A11" s="4">
        <v>1008</v>
      </c>
      <c r="B11" s="5" t="s">
        <v>11</v>
      </c>
      <c r="C11" s="7">
        <v>1000</v>
      </c>
    </row>
    <row r="12" spans="1:3" x14ac:dyDescent="0.2">
      <c r="A12" s="4">
        <v>1009</v>
      </c>
      <c r="B12" s="5" t="s">
        <v>12</v>
      </c>
      <c r="C12" s="7">
        <v>500</v>
      </c>
    </row>
    <row r="13" spans="1:3" ht="32" x14ac:dyDescent="0.2">
      <c r="A13" s="4">
        <v>1010</v>
      </c>
      <c r="B13" s="5" t="s">
        <v>13</v>
      </c>
      <c r="C13" s="7">
        <v>1200</v>
      </c>
    </row>
    <row r="14" spans="1:3" x14ac:dyDescent="0.2">
      <c r="A14" s="4">
        <v>1011</v>
      </c>
      <c r="B14" s="5" t="s">
        <v>14</v>
      </c>
      <c r="C14" s="7">
        <v>0</v>
      </c>
    </row>
    <row r="15" spans="1:3" ht="32" x14ac:dyDescent="0.2">
      <c r="A15" s="4"/>
      <c r="B15" s="8" t="s">
        <v>15</v>
      </c>
      <c r="C15" s="9">
        <f>SUM(C4:C14)</f>
        <v>82286</v>
      </c>
    </row>
    <row r="16" spans="1:3" x14ac:dyDescent="0.2">
      <c r="A16" s="4"/>
      <c r="B16" s="1"/>
      <c r="C16" s="1"/>
    </row>
    <row r="17" spans="1:3" ht="32" x14ac:dyDescent="0.2">
      <c r="A17" s="4"/>
      <c r="B17" s="10" t="s">
        <v>16</v>
      </c>
      <c r="C17" s="10" t="s">
        <v>3</v>
      </c>
    </row>
    <row r="18" spans="1:3" x14ac:dyDescent="0.2">
      <c r="A18" s="4">
        <v>2001</v>
      </c>
      <c r="B18" s="5" t="s">
        <v>17</v>
      </c>
      <c r="C18" s="7">
        <v>2500</v>
      </c>
    </row>
    <row r="19" spans="1:3" x14ac:dyDescent="0.2">
      <c r="A19" s="4">
        <v>2002</v>
      </c>
      <c r="B19" s="5" t="s">
        <v>18</v>
      </c>
      <c r="C19" s="7">
        <v>0</v>
      </c>
    </row>
    <row r="20" spans="1:3" ht="32" x14ac:dyDescent="0.2">
      <c r="A20" s="4">
        <v>2003</v>
      </c>
      <c r="B20" s="5" t="s">
        <v>19</v>
      </c>
      <c r="C20" s="7">
        <v>500</v>
      </c>
    </row>
    <row r="21" spans="1:3" x14ac:dyDescent="0.2">
      <c r="A21" s="4">
        <v>2004</v>
      </c>
      <c r="B21" s="5" t="s">
        <v>20</v>
      </c>
      <c r="C21" s="7">
        <v>250</v>
      </c>
    </row>
    <row r="22" spans="1:3" ht="32" x14ac:dyDescent="0.2">
      <c r="A22" s="4">
        <v>2005</v>
      </c>
      <c r="B22" s="5" t="s">
        <v>21</v>
      </c>
      <c r="C22" s="7">
        <v>0</v>
      </c>
    </row>
    <row r="23" spans="1:3" ht="48" x14ac:dyDescent="0.2">
      <c r="A23" s="4">
        <v>2006</v>
      </c>
      <c r="B23" s="5" t="s">
        <v>22</v>
      </c>
      <c r="C23" s="7">
        <v>2000</v>
      </c>
    </row>
    <row r="24" spans="1:3" ht="48" x14ac:dyDescent="0.2">
      <c r="A24" s="4">
        <v>2007</v>
      </c>
      <c r="B24" s="5" t="s">
        <v>23</v>
      </c>
      <c r="C24" s="7">
        <v>1500</v>
      </c>
    </row>
    <row r="25" spans="1:3" x14ac:dyDescent="0.2">
      <c r="A25" s="4">
        <v>2008</v>
      </c>
      <c r="B25" s="5" t="s">
        <v>24</v>
      </c>
      <c r="C25" s="7">
        <v>1000</v>
      </c>
    </row>
    <row r="26" spans="1:3" x14ac:dyDescent="0.2">
      <c r="A26" s="4">
        <v>2009</v>
      </c>
      <c r="B26" s="5" t="s">
        <v>25</v>
      </c>
      <c r="C26" s="7">
        <v>0</v>
      </c>
    </row>
    <row r="27" spans="1:3" x14ac:dyDescent="0.2">
      <c r="A27" s="4">
        <v>2010</v>
      </c>
      <c r="B27" s="5" t="s">
        <v>26</v>
      </c>
      <c r="C27" s="7">
        <v>1000</v>
      </c>
    </row>
    <row r="28" spans="1:3" x14ac:dyDescent="0.2">
      <c r="A28" s="4">
        <v>2011</v>
      </c>
      <c r="B28" s="5" t="s">
        <v>27</v>
      </c>
      <c r="C28" s="7">
        <v>1000</v>
      </c>
    </row>
    <row r="29" spans="1:3" x14ac:dyDescent="0.2">
      <c r="A29" s="4">
        <v>2012</v>
      </c>
      <c r="B29" s="5" t="s">
        <v>28</v>
      </c>
      <c r="C29" s="7">
        <v>0</v>
      </c>
    </row>
    <row r="30" spans="1:3" x14ac:dyDescent="0.2">
      <c r="A30" s="4">
        <v>2013</v>
      </c>
      <c r="B30" s="5" t="s">
        <v>29</v>
      </c>
      <c r="C30" s="7">
        <v>750</v>
      </c>
    </row>
    <row r="31" spans="1:3" x14ac:dyDescent="0.2">
      <c r="A31" s="4">
        <v>2014</v>
      </c>
      <c r="B31" s="5" t="s">
        <v>30</v>
      </c>
      <c r="C31" s="7">
        <v>500</v>
      </c>
    </row>
    <row r="32" spans="1:3" ht="32" x14ac:dyDescent="0.2">
      <c r="A32" s="4">
        <v>2015</v>
      </c>
      <c r="B32" s="5" t="s">
        <v>31</v>
      </c>
      <c r="C32" s="7">
        <v>500</v>
      </c>
    </row>
    <row r="33" spans="1:3" ht="48" x14ac:dyDescent="0.2">
      <c r="A33" s="4">
        <v>2016</v>
      </c>
      <c r="B33" s="5" t="s">
        <v>32</v>
      </c>
      <c r="C33" s="7">
        <v>1800</v>
      </c>
    </row>
    <row r="34" spans="1:3" x14ac:dyDescent="0.2">
      <c r="A34" s="4">
        <v>2017</v>
      </c>
      <c r="B34" s="5" t="s">
        <v>33</v>
      </c>
      <c r="C34" s="7">
        <v>25000</v>
      </c>
    </row>
    <row r="35" spans="1:3" ht="32" x14ac:dyDescent="0.2">
      <c r="A35" s="4">
        <v>2018</v>
      </c>
      <c r="B35" s="5" t="s">
        <v>34</v>
      </c>
      <c r="C35" s="7">
        <v>1500</v>
      </c>
    </row>
    <row r="36" spans="1:3" ht="32" x14ac:dyDescent="0.2">
      <c r="A36" s="4">
        <v>2019</v>
      </c>
      <c r="B36" s="5" t="s">
        <v>9</v>
      </c>
      <c r="C36" s="7">
        <v>2400</v>
      </c>
    </row>
    <row r="37" spans="1:3" x14ac:dyDescent="0.2">
      <c r="A37" s="4">
        <v>2020</v>
      </c>
      <c r="B37" s="5" t="s">
        <v>35</v>
      </c>
      <c r="C37" s="7">
        <v>10000</v>
      </c>
    </row>
    <row r="38" spans="1:3" x14ac:dyDescent="0.2">
      <c r="A38" s="4">
        <v>2021</v>
      </c>
      <c r="B38" s="5" t="s">
        <v>36</v>
      </c>
      <c r="C38" s="7">
        <v>1500</v>
      </c>
    </row>
    <row r="39" spans="1:3" ht="32" x14ac:dyDescent="0.2">
      <c r="A39" s="4">
        <v>2022</v>
      </c>
      <c r="B39" s="5" t="s">
        <v>37</v>
      </c>
      <c r="C39" s="7">
        <v>3000</v>
      </c>
    </row>
    <row r="40" spans="1:3" x14ac:dyDescent="0.2">
      <c r="A40" s="4">
        <v>2023</v>
      </c>
      <c r="B40" s="5" t="s">
        <v>38</v>
      </c>
      <c r="C40" s="7">
        <v>0</v>
      </c>
    </row>
    <row r="41" spans="1:3" x14ac:dyDescent="0.2">
      <c r="A41" s="4">
        <v>2024</v>
      </c>
      <c r="B41" s="5" t="s">
        <v>39</v>
      </c>
      <c r="C41" s="7">
        <v>540</v>
      </c>
    </row>
    <row r="42" spans="1:3" x14ac:dyDescent="0.2">
      <c r="A42" s="4">
        <v>2025</v>
      </c>
      <c r="B42" s="5" t="s">
        <v>40</v>
      </c>
      <c r="C42" s="7">
        <v>33</v>
      </c>
    </row>
    <row r="43" spans="1:3" ht="32" x14ac:dyDescent="0.2">
      <c r="A43" s="4">
        <v>2026</v>
      </c>
      <c r="B43" s="5" t="s">
        <v>41</v>
      </c>
      <c r="C43" s="7">
        <v>600</v>
      </c>
    </row>
    <row r="44" spans="1:3" x14ac:dyDescent="0.2">
      <c r="A44" s="4">
        <v>2027</v>
      </c>
      <c r="B44" s="5" t="s">
        <v>42</v>
      </c>
      <c r="C44" s="7">
        <v>5100</v>
      </c>
    </row>
    <row r="45" spans="1:3" ht="32" x14ac:dyDescent="0.2">
      <c r="A45" s="4">
        <v>2028</v>
      </c>
      <c r="B45" s="5" t="s">
        <v>43</v>
      </c>
      <c r="C45" s="7">
        <v>500</v>
      </c>
    </row>
    <row r="46" spans="1:3" ht="32" x14ac:dyDescent="0.2">
      <c r="A46" s="4">
        <v>2029</v>
      </c>
      <c r="B46" s="5" t="s">
        <v>44</v>
      </c>
      <c r="C46" s="7">
        <v>1000</v>
      </c>
    </row>
    <row r="47" spans="1:3" x14ac:dyDescent="0.2">
      <c r="A47" s="4">
        <v>2030</v>
      </c>
      <c r="B47" s="5" t="s">
        <v>14</v>
      </c>
      <c r="C47" s="7">
        <v>0</v>
      </c>
    </row>
    <row r="48" spans="1:3" ht="32" x14ac:dyDescent="0.2">
      <c r="A48" s="4">
        <v>2031</v>
      </c>
      <c r="B48" s="11" t="s">
        <v>45</v>
      </c>
      <c r="C48" s="6">
        <v>1500</v>
      </c>
    </row>
    <row r="49" spans="1:3" x14ac:dyDescent="0.2">
      <c r="A49" s="4">
        <v>2032</v>
      </c>
      <c r="B49" s="5" t="s">
        <v>46</v>
      </c>
      <c r="C49" s="7">
        <v>3000</v>
      </c>
    </row>
    <row r="50" spans="1:3" ht="32" x14ac:dyDescent="0.2">
      <c r="A50" s="4">
        <v>2033</v>
      </c>
      <c r="B50" s="5" t="s">
        <v>47</v>
      </c>
      <c r="C50" s="7">
        <v>250</v>
      </c>
    </row>
    <row r="51" spans="1:3" ht="32" x14ac:dyDescent="0.2">
      <c r="A51" s="4">
        <v>2034</v>
      </c>
      <c r="B51" s="5" t="s">
        <v>48</v>
      </c>
      <c r="C51" s="7">
        <v>1000</v>
      </c>
    </row>
    <row r="52" spans="1:3" x14ac:dyDescent="0.2">
      <c r="A52" s="4">
        <v>2035</v>
      </c>
      <c r="B52" s="5" t="s">
        <v>49</v>
      </c>
      <c r="C52" s="7">
        <v>500</v>
      </c>
    </row>
    <row r="53" spans="1:3" ht="48" x14ac:dyDescent="0.2">
      <c r="A53" s="4">
        <v>2036</v>
      </c>
      <c r="B53" s="5" t="s">
        <v>50</v>
      </c>
      <c r="C53" s="7">
        <v>0</v>
      </c>
    </row>
    <row r="54" spans="1:3" ht="32" x14ac:dyDescent="0.2">
      <c r="A54" s="4">
        <v>2037</v>
      </c>
      <c r="B54" s="5" t="s">
        <v>51</v>
      </c>
      <c r="C54" s="7">
        <v>10000</v>
      </c>
    </row>
    <row r="55" spans="1:3" ht="32" x14ac:dyDescent="0.2">
      <c r="A55" s="4">
        <v>2038</v>
      </c>
      <c r="B55" s="5" t="s">
        <v>52</v>
      </c>
      <c r="C55" s="7">
        <v>675</v>
      </c>
    </row>
    <row r="56" spans="1:3" ht="32" x14ac:dyDescent="0.2">
      <c r="A56" s="12"/>
      <c r="B56" s="13" t="s">
        <v>53</v>
      </c>
      <c r="C56" s="7">
        <v>2000</v>
      </c>
    </row>
    <row r="57" spans="1:3" ht="32" x14ac:dyDescent="0.2">
      <c r="A57" s="1"/>
      <c r="B57" s="14" t="s">
        <v>54</v>
      </c>
      <c r="C57" s="9">
        <f>SUM(C18:C55)</f>
        <v>81398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2022-04-21T18:47:21Z</dcterms:created>
  <dcterms:modified xsi:type="dcterms:W3CDTF">2022-04-21T18:48:19Z</dcterms:modified>
</cp:coreProperties>
</file>